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ruiz\Documents\MUNICIPALIDAD DE GODOY CRUZ\BALANCE MENSUAL\2025\02-2025\gasto\acumulado\"/>
    </mc:Choice>
  </mc:AlternateContent>
  <xr:revisionPtr revIDLastSave="0" documentId="13_ncr:1_{03D9E926-56AD-4E2F-AEBD-BBA5917F5F5F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anexo III acum" sheetId="1" r:id="rId1"/>
  </sheets>
  <definedNames>
    <definedName name="_xlnm.Print_Area" localSheetId="0">'anexo III acum'!$A$1:$M$28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0" i="1" l="1"/>
  <c r="N30" i="1"/>
  <c r="K27" i="1"/>
  <c r="K14" i="1"/>
  <c r="H27" i="1"/>
  <c r="I27" i="1"/>
  <c r="H14" i="1"/>
  <c r="I14" i="1"/>
  <c r="G27" i="1"/>
  <c r="G14" i="1"/>
  <c r="H15" i="1"/>
  <c r="I15" i="1"/>
  <c r="G15" i="1"/>
  <c r="K5" i="1"/>
  <c r="K6" i="1"/>
  <c r="H5" i="1"/>
  <c r="I5" i="1"/>
  <c r="H6" i="1"/>
  <c r="I6" i="1"/>
  <c r="G5" i="1"/>
  <c r="G6" i="1"/>
  <c r="K7" i="1"/>
  <c r="H7" i="1"/>
  <c r="I7" i="1"/>
  <c r="G7" i="1"/>
</calcChain>
</file>

<file path=xl/sharedStrings.xml><?xml version="1.0" encoding="utf-8"?>
<sst xmlns="http://schemas.openxmlformats.org/spreadsheetml/2006/main" count="60" uniqueCount="42">
  <si>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</si>
  <si>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</si>
  <si>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</si>
  <si>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</si>
  <si>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</si>
  <si>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</si>
  <si>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</si>
  <si>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</si>
  <si>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CREDITOS REAPROPIADOS AL EJERCICIO SIGUIENTE</t>
  </si>
  <si>
    <t>PAGADO</t>
  </si>
  <si>
    <t>PASIVOS SIN ORDEN DE PAGO</t>
  </si>
  <si>
    <t>SALDO NO UTILIZADO</t>
  </si>
  <si>
    <t>PASIVOS CON ORDEN DE PAGO</t>
  </si>
  <si>
    <t>NORMA LEGAL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</si>
  <si>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</si>
  <si>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</si>
  <si>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</si>
  <si>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</si>
  <si>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</si>
  <si>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</si>
  <si>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</si>
  <si>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</si>
  <si>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</si>
  <si>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</si>
  <si>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</si>
  <si>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</si>
  <si>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INVERSIÓN REAL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</si>
  <si>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</si>
  <si>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</si>
  <si>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</si>
  <si>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</si>
  <si>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</si>
  <si>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</si>
  <si>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</si>
  <si>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</si>
  <si>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</si>
  <si>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</si>
  <si>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</si>
  <si>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</si>
  <si>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2025-02</t>
  </si>
  <si>
    <t xml:space="preserve"> DTO. 4946/2024 </t>
  </si>
  <si>
    <t xml:space="preserve">ok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</si>
</sst>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\-??_ ;_ @_ "/>
    <numFmt numFmtId="165" formatCode="dd/mm/yyyy"/>
    <numFmt numFmtId="166" formatCode="&quot;$ &quot;#,##0.00"/>
    <numFmt numFmtId="167" formatCode="_-* #,##0.00_-;\-* #,##0.00_-;_-* \-??_-;_-@_-"/>
  </numFmts>
  <fonts count="14" x14ac:knownFonts="1">
    <font>
      <sz val="10"/>
      <name val="Arial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9"/>
      <name val="Arial"/>
      <family val="2"/>
      <charset val="1"/>
    </font>
    <font>
      <b/>
      <sz val="9"/>
      <color theme="1"/>
      <name val="Calibri"/>
      <family val="2"/>
      <charset val="1"/>
    </font>
    <font>
      <sz val="9"/>
      <name val="Tahoma"/>
      <family val="2"/>
      <charset val="1"/>
    </font>
    <font>
      <b/>
      <i/>
      <sz val="9"/>
      <name val="Calibri"/>
      <family val="2"/>
      <charset val="1"/>
    </font>
    <font>
      <sz val="9"/>
      <color theme="0"/>
      <name val="Tahoma"/>
      <family val="2"/>
      <charset val="1"/>
    </font>
    <font>
      <sz val="9"/>
      <color theme="0"/>
      <name val="Calibri"/>
      <family val="2"/>
      <charset val="1"/>
    </font>
    <font>
      <sz val="9"/>
      <color theme="0"/>
      <name val="Arial"/>
      <family val="2"/>
      <charset val="1"/>
    </font>
    <font>
      <b/>
      <sz val="9"/>
      <color theme="0"/>
      <name val="Calibri"/>
      <family val="2"/>
      <charset val="1"/>
    </font>
    <font>
      <b/>
      <sz val="11"/>
      <color indexed="8"/>
      <name val="Calibri"/>
    </font>
    <font>
      <sz val="10"/>
      <name val="Arial"/>
      <charset val="1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48">
    <xf numFmtId="0" fontId="0" fillId="0" borderId="0" xfId="0"/>
    <xf numFmtId="4" fontId="2" fillId="0" borderId="1" xfId="0" applyNumberFormat="1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 wrapText="1"/>
    </xf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2" fillId="0" borderId="0" xfId="1" applyNumberFormat="1" applyFont="1" applyBorder="1" applyProtection="1"/>
    <xf numFmtId="4" fontId="1" fillId="0" borderId="0" xfId="0" applyNumberFormat="1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/>
    <xf numFmtId="4" fontId="4" fillId="0" borderId="0" xfId="0" applyNumberFormat="1" applyFont="1"/>
    <xf numFmtId="4" fontId="5" fillId="0" borderId="0" xfId="1" applyNumberFormat="1" applyFont="1" applyBorder="1" applyProtection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distributed" wrapText="1"/>
    </xf>
    <xf numFmtId="0" fontId="1" fillId="2" borderId="0" xfId="0" applyFont="1" applyFill="1"/>
    <xf numFmtId="164" fontId="2" fillId="0" borderId="0" xfId="1" applyFont="1" applyBorder="1" applyProtection="1"/>
    <xf numFmtId="164" fontId="2" fillId="0" borderId="0" xfId="1" applyFont="1" applyBorder="1" applyAlignment="1" applyProtection="1">
      <alignment horizontal="center"/>
    </xf>
    <xf numFmtId="167" fontId="2" fillId="0" borderId="0" xfId="0" applyNumberFormat="1" applyFont="1"/>
    <xf numFmtId="0" fontId="6" fillId="0" borderId="0" xfId="0" applyFont="1"/>
    <xf numFmtId="0" fontId="2" fillId="2" borderId="0" xfId="0" applyFont="1" applyFill="1"/>
    <xf numFmtId="164" fontId="2" fillId="2" borderId="0" xfId="1" applyFont="1" applyFill="1" applyBorder="1" applyProtection="1"/>
    <xf numFmtId="164" fontId="2" fillId="2" borderId="0" xfId="1" applyFont="1" applyFill="1" applyBorder="1" applyAlignment="1" applyProtection="1">
      <alignment horizontal="center"/>
    </xf>
    <xf numFmtId="4" fontId="2" fillId="2" borderId="0" xfId="1" applyNumberFormat="1" applyFont="1" applyFill="1" applyBorder="1" applyProtection="1"/>
    <xf numFmtId="4" fontId="2" fillId="2" borderId="0" xfId="0" applyNumberFormat="1" applyFont="1" applyFill="1"/>
    <xf numFmtId="164" fontId="2" fillId="0" borderId="0" xfId="0" applyNumberFormat="1" applyFont="1"/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7" fontId="8" fillId="0" borderId="0" xfId="0" applyNumberFormat="1" applyFont="1"/>
    <xf numFmtId="4" fontId="8" fillId="0" borderId="0" xfId="0" applyNumberFormat="1" applyFont="1"/>
    <xf numFmtId="4" fontId="10" fillId="0" borderId="0" xfId="0" applyNumberFormat="1" applyFont="1" applyAlignment="1">
      <alignment horizontal="center"/>
    </xf>
    <xf numFmtId="2" fontId="8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164" fontId="9" fillId="0" borderId="0" xfId="0" applyNumberFormat="1" applyFont="1"/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top"/>
    </xf>
    <xf numFmtId="0" fontId="11" fillId="0" borderId="0" xfId="0" applyFont="1"/>
    <xf numFmtId="164" fontId="13" fillId="0" borderId="0" xfId="0" applyNumberFormat="1" applyFont="1"/>
    <xf numFmtId="4" fontId="5" fillId="0" borderId="0" xfId="0" applyNumberFormat="1" applyFont="1" applyAlignment="1">
      <alignment horizontal="right" vertical="center"/>
    </xf>
    <xf numFmtId="4" fontId="1" fillId="3" borderId="0" xfId="0" applyNumberFormat="1" applyFont="1" applyFill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219960</xdr:colOff>
      <xdr:row>0</xdr:row>
      <xdr:rowOff>4320</xdr:rowOff>
    </xdr:from>
    <xdr:to>
      <xdr:col>12</xdr:col>
      <xdr:colOff>1181520</xdr:colOff>
      <xdr:row>1</xdr:row>
      <xdr:rowOff>141480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402480" y="4320"/>
          <a:ext cx="961560" cy="299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0"/>
  <sheetViews>
    <sheetView tabSelected="1" topLeftCell="C4" zoomScale="90" zoomScaleNormal="90" workbookViewId="0">
      <selection activeCell="F36" sqref="F36"/>
    </sheetView>
  </sheetViews>
  <sheetFormatPr baseColWidth="10" defaultColWidth="10.5703125" defaultRowHeight="12.75" x14ac:dyDescent="0.2"/>
  <cols>
    <col min="1" max="1" width="29.42578125" customWidth="1"/>
    <col min="2" max="6" width="20.7109375" customWidth="1"/>
    <col min="7" max="9" width="20.7109375" style="4" customWidth="1"/>
    <col min="10" max="10" width="20.7109375" customWidth="1"/>
    <col min="11" max="11" width="20.7109375" style="4" customWidth="1"/>
    <col min="12" max="14" width="20.7109375" customWidth="1"/>
  </cols>
  <sheetData>
    <row r="1" spans="1:46" ht="15" x14ac:dyDescent="0.25">
      <c r="A1" s="5" t="s">
        <v>0</v>
      </c>
      <c r="B1" s="6"/>
      <c r="C1" s="6"/>
      <c r="D1" s="6"/>
      <c r="E1" s="6"/>
      <c r="F1" s="6"/>
      <c r="G1" s="7"/>
      <c r="H1" s="7"/>
      <c r="I1" s="7"/>
      <c r="J1" s="44" t="s">
        <v>39</v>
      </c>
      <c r="K1" s="8"/>
      <c r="L1" s="6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6" x14ac:dyDescent="0.2">
      <c r="A2" s="6"/>
      <c r="B2" s="11"/>
      <c r="C2" s="11"/>
      <c r="D2" s="11"/>
      <c r="E2" s="11"/>
      <c r="F2" s="6"/>
      <c r="G2" s="12"/>
      <c r="H2" s="12"/>
      <c r="I2" s="13"/>
      <c r="J2" s="12"/>
      <c r="K2" s="14"/>
      <c r="L2" s="6"/>
      <c r="M2" s="6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6" ht="12.75" customHeight="1" x14ac:dyDescent="0.2">
      <c r="A3" s="3" t="s">
        <v>1</v>
      </c>
      <c r="B3" s="3" t="s">
        <v>2</v>
      </c>
      <c r="C3" s="2" t="s">
        <v>3</v>
      </c>
      <c r="D3" s="2"/>
      <c r="E3" s="2"/>
      <c r="F3" s="3" t="s">
        <v>4</v>
      </c>
      <c r="G3" s="1" t="s">
        <v>5</v>
      </c>
      <c r="H3" s="1" t="s">
        <v>6</v>
      </c>
      <c r="I3" s="1" t="s">
        <v>7</v>
      </c>
      <c r="J3" s="3" t="s">
        <v>8</v>
      </c>
      <c r="K3" s="1" t="s">
        <v>9</v>
      </c>
      <c r="L3" s="3" t="s">
        <v>10</v>
      </c>
      <c r="M3" s="3" t="s">
        <v>11</v>
      </c>
      <c r="N3" s="3" t="s">
        <v>12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x14ac:dyDescent="0.2">
      <c r="A4" s="3"/>
      <c r="B4" s="3"/>
      <c r="C4" s="16" t="s">
        <v>13</v>
      </c>
      <c r="D4" s="15" t="s">
        <v>14</v>
      </c>
      <c r="E4" s="15" t="s">
        <v>15</v>
      </c>
      <c r="F4" s="3"/>
      <c r="G4" s="1"/>
      <c r="H4" s="1"/>
      <c r="I4" s="1"/>
      <c r="J4" s="3"/>
      <c r="K4" s="1"/>
      <c r="L4" s="3"/>
      <c r="M4" s="3"/>
      <c r="N4" s="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17" t="s">
        <v>16</v>
      </c>
      <c r="B5" s="18">
        <v>74540996951.889999</v>
      </c>
      <c r="C5" s="19"/>
      <c r="D5" s="18">
        <v>6570814195.6000004</v>
      </c>
      <c r="E5" s="18">
        <v>-3038429000</v>
      </c>
      <c r="F5" s="18">
        <v>78073382147.490005</v>
      </c>
      <c r="G5" s="7">
        <f>+G6+G12+G13</f>
        <v>37739645603.82</v>
      </c>
      <c r="H5" s="7">
        <f t="shared" ref="H5:I5" si="0">+H6+H12+H13</f>
        <v>8136484687.8099995</v>
      </c>
      <c r="I5" s="7">
        <f t="shared" si="0"/>
        <v>6891444910.1900005</v>
      </c>
      <c r="J5" s="14">
        <v>0</v>
      </c>
      <c r="K5" s="7">
        <f>+K6+K12+K13</f>
        <v>6435279168.79</v>
      </c>
      <c r="L5" s="18">
        <v>1245039777.6199999</v>
      </c>
      <c r="M5" s="18">
        <v>40333736543.669998</v>
      </c>
      <c r="N5" s="20">
        <v>456165741.39999998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6" x14ac:dyDescent="0.2">
      <c r="A6" s="5" t="s">
        <v>17</v>
      </c>
      <c r="B6" s="18">
        <v>68871628164.889999</v>
      </c>
      <c r="C6" s="19" t="s">
        <v>40</v>
      </c>
      <c r="D6" s="18">
        <v>4268871397.96</v>
      </c>
      <c r="E6" s="18">
        <v>-1776179000</v>
      </c>
      <c r="F6" s="18">
        <v>71364320562.850006</v>
      </c>
      <c r="G6" s="7">
        <f>+G7+G10+G11</f>
        <v>37041622091.529999</v>
      </c>
      <c r="H6" s="7">
        <f t="shared" ref="H6:I6" si="1">+H7+H10+H11</f>
        <v>7925679997.4399996</v>
      </c>
      <c r="I6" s="7">
        <f t="shared" si="1"/>
        <v>6735420428.7200003</v>
      </c>
      <c r="J6" s="14">
        <v>0</v>
      </c>
      <c r="K6" s="7">
        <f>+K7+K10+K11</f>
        <v>6291419787.3199997</v>
      </c>
      <c r="L6" s="18">
        <v>1190259568.72</v>
      </c>
      <c r="M6" s="18">
        <v>34322698471.32</v>
      </c>
      <c r="N6" s="20">
        <v>444000641.39999998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6" x14ac:dyDescent="0.2">
      <c r="A7" s="21" t="s">
        <v>18</v>
      </c>
      <c r="B7" s="18">
        <v>20046812987</v>
      </c>
      <c r="C7" s="19" t="s">
        <v>40</v>
      </c>
      <c r="D7" s="18">
        <v>0</v>
      </c>
      <c r="E7" s="18">
        <v>0</v>
      </c>
      <c r="F7" s="18">
        <v>20046812987</v>
      </c>
      <c r="G7" s="7">
        <f>+G8+G9</f>
        <v>3161123274.0799999</v>
      </c>
      <c r="H7" s="7">
        <f t="shared" ref="H7:I7" si="2">+H8+H9</f>
        <v>3161123274.0799999</v>
      </c>
      <c r="I7" s="7">
        <f t="shared" si="2"/>
        <v>3158899730.48</v>
      </c>
      <c r="J7" s="14">
        <v>0</v>
      </c>
      <c r="K7" s="7">
        <f>+K8+K9</f>
        <v>3158899730.48</v>
      </c>
      <c r="L7" s="18">
        <v>2223543.6</v>
      </c>
      <c r="M7" s="18">
        <v>16885689712.92</v>
      </c>
      <c r="N7" s="20">
        <v>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6" x14ac:dyDescent="0.2">
      <c r="A8" s="6" t="s">
        <v>19</v>
      </c>
      <c r="B8" s="18">
        <v>16511351467</v>
      </c>
      <c r="C8" s="19" t="s">
        <v>40</v>
      </c>
      <c r="D8" s="18">
        <v>0</v>
      </c>
      <c r="E8" s="18">
        <v>0</v>
      </c>
      <c r="F8" s="18">
        <v>16511351467</v>
      </c>
      <c r="G8" s="7">
        <v>2531891742.8899999</v>
      </c>
      <c r="H8" s="7">
        <v>2531891742.8899999</v>
      </c>
      <c r="I8" s="7">
        <v>2529936993.3499999</v>
      </c>
      <c r="J8" s="14">
        <v>0</v>
      </c>
      <c r="K8" s="7">
        <v>2529936993.3499999</v>
      </c>
      <c r="L8" s="18">
        <v>1954749.54</v>
      </c>
      <c r="M8" s="18">
        <v>13979459724.110001</v>
      </c>
      <c r="N8" s="20">
        <v>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6" x14ac:dyDescent="0.2">
      <c r="A9" s="6" t="s">
        <v>20</v>
      </c>
      <c r="B9" s="18">
        <v>3535461520</v>
      </c>
      <c r="C9" s="19" t="s">
        <v>40</v>
      </c>
      <c r="D9" s="18">
        <v>0</v>
      </c>
      <c r="E9" s="18">
        <v>0</v>
      </c>
      <c r="F9" s="18">
        <v>3535461520</v>
      </c>
      <c r="G9" s="7">
        <v>629231531.19000006</v>
      </c>
      <c r="H9" s="7">
        <v>629231531.19000006</v>
      </c>
      <c r="I9" s="7">
        <v>628962737.13</v>
      </c>
      <c r="J9" s="14">
        <v>0</v>
      </c>
      <c r="K9" s="7">
        <v>628962737.13</v>
      </c>
      <c r="L9" s="18">
        <v>268794.06</v>
      </c>
      <c r="M9" s="18">
        <v>2906229988.8099999</v>
      </c>
      <c r="N9" s="20">
        <v>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6" x14ac:dyDescent="0.2">
      <c r="A10" s="6" t="s">
        <v>21</v>
      </c>
      <c r="B10" s="18">
        <v>6618025700</v>
      </c>
      <c r="C10" s="19" t="s">
        <v>40</v>
      </c>
      <c r="D10" s="18">
        <v>30300000</v>
      </c>
      <c r="E10" s="18">
        <v>-213879000</v>
      </c>
      <c r="F10" s="18">
        <v>6434446700</v>
      </c>
      <c r="G10" s="7">
        <v>1217971231.03</v>
      </c>
      <c r="H10" s="7">
        <v>359340814.82999998</v>
      </c>
      <c r="I10" s="7">
        <v>168915451.96000001</v>
      </c>
      <c r="J10" s="14">
        <v>0</v>
      </c>
      <c r="K10" s="7">
        <v>167635151.97999999</v>
      </c>
      <c r="L10" s="18">
        <v>190425362.87</v>
      </c>
      <c r="M10" s="18">
        <v>5216475468.9700003</v>
      </c>
      <c r="N10" s="20">
        <v>1280299.98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6" x14ac:dyDescent="0.2">
      <c r="A11" s="6" t="s">
        <v>22</v>
      </c>
      <c r="B11" s="18">
        <v>42206789477.889999</v>
      </c>
      <c r="C11" s="19" t="s">
        <v>40</v>
      </c>
      <c r="D11" s="18">
        <v>4238571397.96</v>
      </c>
      <c r="E11" s="18">
        <v>-1562300000</v>
      </c>
      <c r="F11" s="18">
        <v>44883060875.849998</v>
      </c>
      <c r="G11" s="7">
        <v>32662527586.419998</v>
      </c>
      <c r="H11" s="7">
        <v>4405215908.5299997</v>
      </c>
      <c r="I11" s="7">
        <v>3407605246.2800002</v>
      </c>
      <c r="J11" s="14">
        <v>0</v>
      </c>
      <c r="K11" s="7">
        <v>2964884904.8600001</v>
      </c>
      <c r="L11" s="18">
        <v>997610662.25</v>
      </c>
      <c r="M11" s="18">
        <v>12220533289.43</v>
      </c>
      <c r="N11" s="20">
        <v>442720341.42000002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6" x14ac:dyDescent="0.2">
      <c r="A12" s="6" t="s">
        <v>23</v>
      </c>
      <c r="B12" s="18">
        <v>9000000</v>
      </c>
      <c r="C12" s="19" t="s">
        <v>40</v>
      </c>
      <c r="D12" s="18">
        <v>0</v>
      </c>
      <c r="E12" s="18">
        <v>0</v>
      </c>
      <c r="F12" s="18">
        <v>9000000</v>
      </c>
      <c r="G12" s="7">
        <v>39106.18</v>
      </c>
      <c r="H12" s="7">
        <v>39106.18</v>
      </c>
      <c r="I12" s="7">
        <v>39106.18</v>
      </c>
      <c r="J12" s="14">
        <v>0</v>
      </c>
      <c r="K12" s="7">
        <v>39106.18</v>
      </c>
      <c r="L12" s="18">
        <v>0</v>
      </c>
      <c r="M12" s="18">
        <v>8960893.8200000003</v>
      </c>
      <c r="N12" s="20">
        <v>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6" ht="12" customHeight="1" x14ac:dyDescent="0.2">
      <c r="A13" s="6" t="s">
        <v>24</v>
      </c>
      <c r="B13" s="18">
        <v>5660368787</v>
      </c>
      <c r="C13" s="19" t="s">
        <v>40</v>
      </c>
      <c r="D13" s="18">
        <v>2301942797.6399999</v>
      </c>
      <c r="E13" s="18">
        <v>-1262250000</v>
      </c>
      <c r="F13" s="18">
        <v>6700061584.6400003</v>
      </c>
      <c r="G13" s="7">
        <v>697984406.11000001</v>
      </c>
      <c r="H13" s="7">
        <v>210765584.19</v>
      </c>
      <c r="I13" s="7">
        <v>155985375.28999999</v>
      </c>
      <c r="J13" s="14">
        <v>0</v>
      </c>
      <c r="K13" s="7">
        <v>143820275.28999999</v>
      </c>
      <c r="L13" s="18">
        <v>54780208.899999999</v>
      </c>
      <c r="M13" s="18">
        <v>6002077178.5299997</v>
      </c>
      <c r="N13" s="20">
        <v>12165100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6" x14ac:dyDescent="0.2">
      <c r="A14" s="17" t="s">
        <v>25</v>
      </c>
      <c r="B14" s="18">
        <v>17802031648.110001</v>
      </c>
      <c r="C14" s="19"/>
      <c r="D14" s="18">
        <v>5324780000</v>
      </c>
      <c r="E14" s="18">
        <v>-4970281338</v>
      </c>
      <c r="F14" s="18">
        <v>18156530310.110001</v>
      </c>
      <c r="G14" s="7">
        <f>+G15+G20+G22</f>
        <v>3851043039.2400002</v>
      </c>
      <c r="H14" s="7">
        <f t="shared" ref="H14:I14" si="3">+H15+H20+H22</f>
        <v>1474168136.3099999</v>
      </c>
      <c r="I14" s="7">
        <f t="shared" si="3"/>
        <v>1217290447.4400001</v>
      </c>
      <c r="J14" s="14">
        <v>0</v>
      </c>
      <c r="K14" s="7">
        <f>+K15+K20+K22</f>
        <v>1156006046.4300001</v>
      </c>
      <c r="L14" s="18">
        <v>256877688.87</v>
      </c>
      <c r="M14" s="18">
        <v>14305487270.870001</v>
      </c>
      <c r="N14" s="20">
        <v>61284401.009999998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6" x14ac:dyDescent="0.2">
      <c r="A15" s="6" t="s">
        <v>26</v>
      </c>
      <c r="B15" s="18">
        <v>17728531648.110001</v>
      </c>
      <c r="C15" s="19" t="s">
        <v>40</v>
      </c>
      <c r="D15" s="18">
        <v>5236780000</v>
      </c>
      <c r="E15" s="18">
        <v>-4900281338</v>
      </c>
      <c r="F15" s="18">
        <v>18065030310.110001</v>
      </c>
      <c r="G15" s="7">
        <f>+G16+G17</f>
        <v>3761752929.9900002</v>
      </c>
      <c r="H15" s="7">
        <f t="shared" ref="H15:I15" si="4">+H16+H17</f>
        <v>1474168136.3099999</v>
      </c>
      <c r="I15" s="7">
        <f t="shared" si="4"/>
        <v>1217290447.4400001</v>
      </c>
      <c r="J15" s="14">
        <v>0</v>
      </c>
      <c r="K15" s="7">
        <v>1156006046.4300001</v>
      </c>
      <c r="L15" s="18">
        <v>256877688.87</v>
      </c>
      <c r="M15" s="18">
        <v>14303277380.120001</v>
      </c>
      <c r="N15" s="20">
        <v>61284401.009999998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6" x14ac:dyDescent="0.2">
      <c r="A16" s="6" t="s">
        <v>27</v>
      </c>
      <c r="B16" s="18">
        <v>1415055521</v>
      </c>
      <c r="C16" s="19" t="s">
        <v>40</v>
      </c>
      <c r="D16" s="18">
        <v>345100000</v>
      </c>
      <c r="E16" s="18">
        <v>-53500000</v>
      </c>
      <c r="F16" s="18">
        <v>1706655521</v>
      </c>
      <c r="G16" s="7">
        <v>391626170.30000001</v>
      </c>
      <c r="H16" s="7">
        <v>312937436.30000001</v>
      </c>
      <c r="I16" s="7">
        <v>299428270.30000001</v>
      </c>
      <c r="J16" s="14">
        <v>0</v>
      </c>
      <c r="K16" s="7">
        <v>241428270.30000001</v>
      </c>
      <c r="L16" s="18">
        <v>13509166</v>
      </c>
      <c r="M16" s="18">
        <v>1315029350.7</v>
      </c>
      <c r="N16" s="20">
        <v>58000000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">
      <c r="A17" s="21" t="s">
        <v>28</v>
      </c>
      <c r="B17" s="18">
        <v>16313476127.110001</v>
      </c>
      <c r="C17" s="19" t="s">
        <v>40</v>
      </c>
      <c r="D17" s="18">
        <v>4891680000</v>
      </c>
      <c r="E17" s="18">
        <v>-4846781338</v>
      </c>
      <c r="F17" s="18">
        <v>16358374789.110001</v>
      </c>
      <c r="G17" s="7">
        <v>3370126759.6900001</v>
      </c>
      <c r="H17" s="7">
        <v>1161230700.01</v>
      </c>
      <c r="I17" s="7">
        <v>917862177.13999999</v>
      </c>
      <c r="J17" s="14">
        <v>0</v>
      </c>
      <c r="K17" s="7">
        <v>914577776.13</v>
      </c>
      <c r="L17" s="18">
        <v>243368522.87</v>
      </c>
      <c r="M17" s="18">
        <v>12988248029.42</v>
      </c>
      <c r="N17" s="20">
        <v>3284401.01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">
      <c r="A18" s="6" t="s">
        <v>29</v>
      </c>
      <c r="B18" s="18">
        <v>0</v>
      </c>
      <c r="C18" s="19" t="s">
        <v>40</v>
      </c>
      <c r="D18" s="18">
        <v>0</v>
      </c>
      <c r="E18" s="18">
        <v>0</v>
      </c>
      <c r="F18" s="18">
        <v>0</v>
      </c>
      <c r="G18" s="7">
        <v>0</v>
      </c>
      <c r="H18" s="7">
        <v>0</v>
      </c>
      <c r="I18" s="7">
        <v>0</v>
      </c>
      <c r="J18" s="14">
        <v>0</v>
      </c>
      <c r="K18" s="7">
        <v>0</v>
      </c>
      <c r="L18" s="18">
        <v>0</v>
      </c>
      <c r="M18" s="18">
        <v>0</v>
      </c>
      <c r="N18" s="20">
        <v>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">
      <c r="A19" s="6" t="s">
        <v>30</v>
      </c>
      <c r="B19" s="18">
        <v>16313476127.110001</v>
      </c>
      <c r="C19" s="19" t="s">
        <v>40</v>
      </c>
      <c r="D19" s="18">
        <v>4891680000</v>
      </c>
      <c r="E19" s="18">
        <v>-4846781338</v>
      </c>
      <c r="F19" s="18">
        <v>16358374789.110001</v>
      </c>
      <c r="G19" s="7">
        <v>3370126759.6900001</v>
      </c>
      <c r="H19" s="7">
        <v>1161230700.01</v>
      </c>
      <c r="I19" s="7">
        <v>917862177.13999999</v>
      </c>
      <c r="J19" s="14">
        <v>0</v>
      </c>
      <c r="K19" s="7">
        <v>914577776.13</v>
      </c>
      <c r="L19" s="18">
        <v>243368522.87</v>
      </c>
      <c r="M19" s="18">
        <v>12988248029.42</v>
      </c>
      <c r="N19" s="20">
        <v>3284401.01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">
      <c r="A20" s="21" t="s">
        <v>31</v>
      </c>
      <c r="B20" s="18">
        <v>0</v>
      </c>
      <c r="C20" s="19" t="s">
        <v>40</v>
      </c>
      <c r="D20" s="18">
        <v>0</v>
      </c>
      <c r="E20" s="18">
        <v>0</v>
      </c>
      <c r="F20" s="18">
        <v>0</v>
      </c>
      <c r="G20" s="7">
        <v>0</v>
      </c>
      <c r="H20" s="7">
        <v>0</v>
      </c>
      <c r="I20" s="7">
        <v>0</v>
      </c>
      <c r="J20" s="14">
        <v>0</v>
      </c>
      <c r="K20" s="7">
        <v>0</v>
      </c>
      <c r="L20" s="18">
        <v>0</v>
      </c>
      <c r="M20" s="18">
        <v>0</v>
      </c>
      <c r="N20" s="20">
        <v>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x14ac:dyDescent="0.2">
      <c r="A21" s="6" t="s">
        <v>32</v>
      </c>
      <c r="B21" s="18">
        <v>0</v>
      </c>
      <c r="C21" s="19" t="s">
        <v>40</v>
      </c>
      <c r="D21" s="18">
        <v>0</v>
      </c>
      <c r="E21" s="18">
        <v>0</v>
      </c>
      <c r="F21" s="18">
        <v>0</v>
      </c>
      <c r="G21" s="7">
        <v>0</v>
      </c>
      <c r="H21" s="7">
        <v>0</v>
      </c>
      <c r="I21" s="7">
        <v>0</v>
      </c>
      <c r="J21" s="14">
        <v>0</v>
      </c>
      <c r="K21" s="7">
        <v>0</v>
      </c>
      <c r="L21" s="18">
        <v>0</v>
      </c>
      <c r="M21" s="18">
        <v>0</v>
      </c>
      <c r="N21" s="20">
        <v>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x14ac:dyDescent="0.2">
      <c r="A22" s="6" t="s">
        <v>33</v>
      </c>
      <c r="B22" s="18">
        <v>73500000</v>
      </c>
      <c r="C22" s="19" t="s">
        <v>40</v>
      </c>
      <c r="D22" s="18">
        <v>88000000</v>
      </c>
      <c r="E22" s="18">
        <v>-70000000</v>
      </c>
      <c r="F22" s="18">
        <v>91500000</v>
      </c>
      <c r="G22" s="7">
        <v>89290109.25</v>
      </c>
      <c r="H22" s="7">
        <v>0</v>
      </c>
      <c r="I22" s="7">
        <v>0</v>
      </c>
      <c r="J22" s="14">
        <v>0</v>
      </c>
      <c r="K22" s="7">
        <v>0</v>
      </c>
      <c r="L22" s="18">
        <v>0</v>
      </c>
      <c r="M22" s="18">
        <v>2209890.75</v>
      </c>
      <c r="N22" s="20">
        <v>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x14ac:dyDescent="0.2">
      <c r="A23" s="5" t="s">
        <v>34</v>
      </c>
      <c r="B23" s="18">
        <v>3514500000</v>
      </c>
      <c r="C23" s="19" t="s">
        <v>40</v>
      </c>
      <c r="D23" s="18">
        <v>0</v>
      </c>
      <c r="E23" s="18">
        <v>0</v>
      </c>
      <c r="F23" s="18">
        <v>3514500000</v>
      </c>
      <c r="G23" s="7">
        <v>112618.34</v>
      </c>
      <c r="H23" s="7">
        <v>112618.34</v>
      </c>
      <c r="I23" s="7">
        <v>112618.34</v>
      </c>
      <c r="J23" s="14">
        <v>0</v>
      </c>
      <c r="K23" s="7">
        <v>112618.34</v>
      </c>
      <c r="L23" s="18">
        <v>0</v>
      </c>
      <c r="M23" s="18">
        <v>3514387381.6599998</v>
      </c>
      <c r="N23" s="20">
        <v>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">
      <c r="A24" s="22" t="s">
        <v>35</v>
      </c>
      <c r="B24" s="18">
        <v>3514500000</v>
      </c>
      <c r="C24" s="19"/>
      <c r="D24" s="18">
        <v>0</v>
      </c>
      <c r="E24" s="18">
        <v>0</v>
      </c>
      <c r="F24" s="18">
        <v>3514500000</v>
      </c>
      <c r="G24" s="7">
        <v>112618.34</v>
      </c>
      <c r="H24" s="7">
        <v>112618.34</v>
      </c>
      <c r="I24" s="7">
        <v>112618.34</v>
      </c>
      <c r="J24" s="14">
        <v>0</v>
      </c>
      <c r="K24" s="7">
        <v>112618.34</v>
      </c>
      <c r="L24" s="18">
        <v>0</v>
      </c>
      <c r="M24" s="18">
        <v>3514387381.6599998</v>
      </c>
      <c r="N24" s="20">
        <v>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x14ac:dyDescent="0.2">
      <c r="A25" s="6" t="s">
        <v>36</v>
      </c>
      <c r="B25" s="18">
        <v>14500000</v>
      </c>
      <c r="C25" s="19" t="s">
        <v>40</v>
      </c>
      <c r="D25" s="18">
        <v>0</v>
      </c>
      <c r="E25" s="18">
        <v>0</v>
      </c>
      <c r="F25" s="18">
        <v>14500000</v>
      </c>
      <c r="G25" s="7">
        <v>112618.34</v>
      </c>
      <c r="H25" s="7">
        <v>112618.34</v>
      </c>
      <c r="I25" s="7">
        <v>112618.34</v>
      </c>
      <c r="J25" s="14">
        <v>0</v>
      </c>
      <c r="K25" s="7">
        <v>112618.34</v>
      </c>
      <c r="L25" s="18">
        <v>0</v>
      </c>
      <c r="M25" s="18">
        <v>14387381.66</v>
      </c>
      <c r="N25" s="20">
        <v>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x14ac:dyDescent="0.2">
      <c r="A26" s="6" t="s">
        <v>37</v>
      </c>
      <c r="B26" s="18">
        <v>3500000000</v>
      </c>
      <c r="C26" s="19" t="s">
        <v>40</v>
      </c>
      <c r="D26" s="18">
        <v>0</v>
      </c>
      <c r="E26" s="18">
        <v>0</v>
      </c>
      <c r="F26" s="18">
        <v>3500000000</v>
      </c>
      <c r="G26" s="7">
        <v>0</v>
      </c>
      <c r="H26" s="7">
        <v>0</v>
      </c>
      <c r="I26" s="7">
        <v>0</v>
      </c>
      <c r="J26" s="14">
        <v>0</v>
      </c>
      <c r="K26" s="7">
        <v>0</v>
      </c>
      <c r="L26" s="18">
        <v>0</v>
      </c>
      <c r="M26" s="18">
        <v>3500000000</v>
      </c>
      <c r="N26" s="20">
        <v>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">
      <c r="A27" s="17" t="s">
        <v>38</v>
      </c>
      <c r="B27" s="23">
        <v>95857528600</v>
      </c>
      <c r="C27" s="24"/>
      <c r="D27" s="23">
        <v>11895594195.6</v>
      </c>
      <c r="E27" s="23">
        <v>-8008710338</v>
      </c>
      <c r="F27" s="23">
        <v>99744412457.600006</v>
      </c>
      <c r="G27" s="25">
        <f>+G23+G14+G5</f>
        <v>41590801261.400002</v>
      </c>
      <c r="H27" s="25">
        <f t="shared" ref="H27:I27" si="5">+H23+H14+H5</f>
        <v>9610765442.4599991</v>
      </c>
      <c r="I27" s="25">
        <f t="shared" si="5"/>
        <v>8108847975.9700003</v>
      </c>
      <c r="J27" s="26">
        <v>0</v>
      </c>
      <c r="K27" s="25">
        <f>+K23+K14+K5</f>
        <v>7591397833.5599995</v>
      </c>
      <c r="L27" s="23">
        <v>1501917466.49</v>
      </c>
      <c r="M27" s="23">
        <v>58153611196.199997</v>
      </c>
      <c r="N27" s="23">
        <v>517450142.41000003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x14ac:dyDescent="0.2">
      <c r="A28" s="6"/>
      <c r="B28" s="6"/>
      <c r="C28" s="6"/>
      <c r="D28" s="27"/>
      <c r="E28" s="27"/>
      <c r="F28" s="6"/>
      <c r="G28" s="14"/>
      <c r="H28" s="14"/>
      <c r="I28" s="14"/>
      <c r="J28" s="14"/>
      <c r="K28" s="14"/>
      <c r="L28" s="27"/>
      <c r="M28" s="6"/>
      <c r="N28" s="6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">
      <c r="A29" s="6"/>
      <c r="B29" s="6"/>
      <c r="C29" s="6"/>
      <c r="D29" s="6"/>
      <c r="E29" s="27"/>
      <c r="F29" s="6"/>
      <c r="G29" s="14"/>
      <c r="J29" s="6"/>
      <c r="K29" s="14"/>
      <c r="L29" s="27"/>
      <c r="M29" s="6"/>
      <c r="N29" s="6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x14ac:dyDescent="0.2">
      <c r="A30" s="10"/>
      <c r="B30" s="46">
        <v>95857528600</v>
      </c>
      <c r="C30" s="28"/>
      <c r="D30" s="29"/>
      <c r="E30" s="45">
        <v>3886883857.6000004</v>
      </c>
      <c r="F30" s="42">
        <v>99744412457.600006</v>
      </c>
      <c r="G30" s="14">
        <v>41590801261.399918</v>
      </c>
      <c r="H30" s="14">
        <v>9610765442.4600067</v>
      </c>
      <c r="I30" s="42">
        <v>8108847975.9700003</v>
      </c>
      <c r="J30" s="29"/>
      <c r="K30" s="42">
        <v>7591397833.559989</v>
      </c>
      <c r="L30" s="42">
        <f>+H30-I30</f>
        <v>1501917466.4900064</v>
      </c>
      <c r="M30" s="29"/>
      <c r="N30" s="14">
        <f>+I30-K30</f>
        <v>517450142.41001129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x14ac:dyDescent="0.2">
      <c r="A31" s="10"/>
      <c r="B31" s="31"/>
      <c r="C31" s="31"/>
      <c r="D31" s="32"/>
      <c r="E31" s="20"/>
      <c r="F31" s="34"/>
      <c r="G31" s="34"/>
      <c r="H31" s="34"/>
      <c r="I31" s="35"/>
      <c r="J31" s="30"/>
      <c r="K31" s="34"/>
      <c r="L31" s="32"/>
      <c r="M31" s="34"/>
      <c r="N31" s="6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x14ac:dyDescent="0.2">
      <c r="A32" s="10"/>
      <c r="B32" s="31"/>
      <c r="C32" s="31"/>
      <c r="D32" s="32"/>
      <c r="F32" s="36"/>
      <c r="G32" s="34"/>
      <c r="H32" s="37"/>
      <c r="I32" s="37"/>
      <c r="J32" s="32"/>
      <c r="K32" s="38"/>
      <c r="L32" s="29"/>
      <c r="M32" s="30"/>
      <c r="N32" s="6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2">
      <c r="A33" s="10"/>
      <c r="B33" s="39"/>
      <c r="C33" s="39"/>
      <c r="D33" s="32"/>
      <c r="E33" s="32"/>
      <c r="F33" s="32"/>
      <c r="G33" s="34"/>
      <c r="H33" s="34"/>
      <c r="I33" s="34"/>
      <c r="J33" s="33"/>
      <c r="K33" s="34"/>
      <c r="L33" s="29"/>
      <c r="M33" s="30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10"/>
      <c r="B34" s="31"/>
      <c r="C34" s="31"/>
      <c r="D34" s="30"/>
      <c r="E34" s="30"/>
      <c r="F34" s="30"/>
      <c r="G34" s="34"/>
      <c r="H34" s="34"/>
      <c r="I34" s="34"/>
      <c r="J34" s="32"/>
      <c r="K34" s="34"/>
      <c r="L34" s="30"/>
      <c r="M34" s="30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2.75" customHeight="1" x14ac:dyDescent="0.2">
      <c r="A35" s="10"/>
      <c r="B35" s="31"/>
      <c r="C35" s="31"/>
      <c r="D35" s="30"/>
      <c r="E35" s="30"/>
      <c r="F35" s="40"/>
      <c r="G35" s="34"/>
      <c r="H35" s="34"/>
      <c r="I35" s="34"/>
      <c r="J35" s="33"/>
      <c r="K35" s="34"/>
      <c r="L35" s="34"/>
      <c r="M35" s="30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2.75" customHeight="1" x14ac:dyDescent="0.2">
      <c r="A36" s="10"/>
      <c r="B36" s="31"/>
      <c r="C36" s="31"/>
      <c r="D36" s="30"/>
      <c r="E36" s="30"/>
      <c r="F36" s="30"/>
      <c r="G36" s="34"/>
      <c r="H36" s="34"/>
      <c r="I36" s="41"/>
      <c r="J36" s="37"/>
      <c r="K36" s="34"/>
      <c r="L36" s="34"/>
      <c r="M36" s="30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2.75" customHeight="1" x14ac:dyDescent="0.2">
      <c r="A37" s="10"/>
      <c r="B37" s="31"/>
      <c r="C37" s="31"/>
      <c r="D37" s="33"/>
      <c r="E37" s="30"/>
      <c r="F37" s="30"/>
      <c r="G37" s="34"/>
      <c r="H37" s="34"/>
      <c r="I37" s="47" t="s">
        <v>41</v>
      </c>
      <c r="J37" s="32"/>
      <c r="K37" s="34"/>
      <c r="L37" s="30"/>
      <c r="M37" s="30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2.75" customHeight="1" x14ac:dyDescent="0.2">
      <c r="A38" s="10"/>
      <c r="B38" s="31"/>
      <c r="C38" s="31"/>
      <c r="D38" s="30"/>
      <c r="E38" s="30"/>
      <c r="F38" s="30"/>
      <c r="G38" s="34"/>
      <c r="H38" s="34"/>
      <c r="I38" s="41"/>
      <c r="J38" s="30"/>
      <c r="K38" s="34"/>
      <c r="L38" s="30"/>
      <c r="M38" s="30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2">
      <c r="A39" s="10"/>
      <c r="B39" s="31"/>
      <c r="C39" s="31"/>
      <c r="D39" s="30"/>
      <c r="E39" s="30"/>
      <c r="F39" s="30"/>
      <c r="G39" s="34"/>
      <c r="H39" s="34"/>
      <c r="I39" s="41"/>
      <c r="J39" s="30"/>
      <c r="K39" s="34"/>
      <c r="L39" s="30"/>
      <c r="M39" s="30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2">
      <c r="A40" s="10"/>
      <c r="B40" s="10"/>
      <c r="C40" s="10"/>
      <c r="D40" s="6"/>
      <c r="E40" s="6"/>
      <c r="F40" s="42"/>
      <c r="G40" s="42"/>
      <c r="H40" s="29"/>
      <c r="I40" s="34"/>
      <c r="J40" s="30"/>
      <c r="K40" s="34"/>
      <c r="L40" s="6"/>
      <c r="M40" s="6"/>
      <c r="N40" s="6"/>
      <c r="O40" s="10"/>
    </row>
    <row r="41" spans="1:45" x14ac:dyDescent="0.2">
      <c r="D41" s="6"/>
      <c r="E41" s="6"/>
      <c r="F41" s="6"/>
      <c r="G41" s="14"/>
      <c r="H41" s="34"/>
      <c r="I41" s="29"/>
      <c r="J41" s="30"/>
      <c r="K41" s="34"/>
      <c r="L41" s="6"/>
      <c r="M41" s="6"/>
      <c r="N41" s="6"/>
    </row>
    <row r="42" spans="1:45" x14ac:dyDescent="0.2">
      <c r="D42" s="6"/>
      <c r="E42" s="6"/>
      <c r="F42" s="6"/>
      <c r="G42" s="14"/>
      <c r="H42" s="34"/>
      <c r="I42" s="29"/>
      <c r="J42" s="30"/>
      <c r="K42" s="34"/>
      <c r="L42" s="6"/>
      <c r="M42" s="6"/>
      <c r="N42" s="6"/>
    </row>
    <row r="43" spans="1:45" x14ac:dyDescent="0.2">
      <c r="D43" s="6"/>
      <c r="E43" s="6"/>
      <c r="F43" s="6"/>
      <c r="G43" s="14"/>
      <c r="H43" s="34"/>
      <c r="I43" s="43"/>
      <c r="J43" s="34"/>
      <c r="K43" s="34"/>
      <c r="L43" s="6"/>
      <c r="M43" s="6"/>
      <c r="N43" s="6"/>
    </row>
    <row r="44" spans="1:45" x14ac:dyDescent="0.2">
      <c r="D44" s="6"/>
      <c r="E44" s="6"/>
      <c r="F44" s="6"/>
      <c r="G44" s="14"/>
      <c r="H44" s="34"/>
      <c r="I44" s="34"/>
      <c r="J44" s="30"/>
      <c r="K44" s="34"/>
      <c r="L44" s="6"/>
      <c r="M44" s="6"/>
      <c r="N44" s="6"/>
    </row>
    <row r="45" spans="1:45" x14ac:dyDescent="0.2">
      <c r="D45" s="6"/>
      <c r="E45" s="6"/>
      <c r="F45" s="6"/>
      <c r="G45" s="14"/>
      <c r="H45" s="34"/>
      <c r="I45" s="34"/>
      <c r="J45" s="30"/>
      <c r="K45" s="34"/>
      <c r="L45" s="6"/>
      <c r="M45" s="6"/>
      <c r="N45" s="6"/>
    </row>
    <row r="46" spans="1:45" x14ac:dyDescent="0.2">
      <c r="D46" s="6"/>
      <c r="E46" s="6"/>
      <c r="F46" s="6"/>
      <c r="G46" s="14"/>
      <c r="H46" s="34"/>
      <c r="I46" s="34"/>
      <c r="J46" s="30"/>
      <c r="K46" s="34"/>
      <c r="L46" s="6"/>
      <c r="M46" s="6"/>
      <c r="N46" s="6"/>
    </row>
    <row r="47" spans="1:45" x14ac:dyDescent="0.2">
      <c r="D47" s="6"/>
      <c r="E47" s="6"/>
      <c r="F47" s="6"/>
      <c r="G47" s="14"/>
      <c r="H47" s="34"/>
      <c r="I47" s="34"/>
      <c r="J47" s="30"/>
      <c r="K47" s="34"/>
      <c r="L47" s="6"/>
      <c r="M47" s="6"/>
      <c r="N47" s="6"/>
    </row>
    <row r="48" spans="1:45" x14ac:dyDescent="0.2">
      <c r="D48" s="6"/>
      <c r="E48" s="6"/>
      <c r="F48" s="6"/>
      <c r="G48" s="14"/>
      <c r="H48" s="14"/>
      <c r="I48" s="14"/>
      <c r="J48" s="6"/>
      <c r="K48" s="14"/>
      <c r="L48" s="6"/>
      <c r="M48" s="6"/>
      <c r="N48" s="6"/>
    </row>
    <row r="49" spans="4:14" x14ac:dyDescent="0.2">
      <c r="D49" s="6"/>
      <c r="E49" s="6"/>
      <c r="F49" s="6"/>
      <c r="G49" s="14"/>
      <c r="H49" s="14"/>
      <c r="I49" s="14"/>
      <c r="J49" s="6"/>
      <c r="K49" s="14"/>
      <c r="L49" s="6"/>
      <c r="M49" s="6"/>
      <c r="N49" s="6"/>
    </row>
    <row r="50" spans="4:14" x14ac:dyDescent="0.2">
      <c r="D50" s="6"/>
      <c r="E50" s="6"/>
      <c r="F50" s="6"/>
      <c r="G50" s="14"/>
      <c r="H50" s="14"/>
      <c r="I50" s="14"/>
      <c r="J50" s="6"/>
      <c r="K50" s="14"/>
      <c r="L50" s="6"/>
      <c r="M50" s="6"/>
      <c r="N50" s="6"/>
    </row>
    <row r="51" spans="4:14" x14ac:dyDescent="0.2">
      <c r="D51" s="6"/>
      <c r="E51" s="6"/>
      <c r="F51" s="6"/>
      <c r="G51" s="14"/>
      <c r="H51" s="14"/>
      <c r="I51" s="14"/>
      <c r="J51" s="6"/>
      <c r="K51" s="14"/>
      <c r="L51" s="6"/>
      <c r="M51" s="6"/>
      <c r="N51" s="6"/>
    </row>
    <row r="52" spans="4:14" x14ac:dyDescent="0.2">
      <c r="D52" s="6"/>
      <c r="E52" s="6"/>
      <c r="F52" s="6"/>
      <c r="G52" s="14"/>
      <c r="H52" s="14"/>
      <c r="I52" s="14"/>
      <c r="J52" s="6"/>
      <c r="K52" s="14"/>
      <c r="L52" s="6"/>
      <c r="M52" s="6"/>
      <c r="N52" s="6"/>
    </row>
    <row r="53" spans="4:14" x14ac:dyDescent="0.2">
      <c r="D53" s="6"/>
      <c r="E53" s="6"/>
      <c r="F53" s="6"/>
      <c r="G53" s="14"/>
      <c r="H53" s="14"/>
      <c r="I53" s="14"/>
      <c r="J53" s="6"/>
      <c r="K53" s="14"/>
      <c r="L53" s="6"/>
      <c r="M53" s="6"/>
      <c r="N53" s="6"/>
    </row>
    <row r="54" spans="4:14" x14ac:dyDescent="0.2">
      <c r="D54" s="6"/>
      <c r="E54" s="6"/>
      <c r="F54" s="6"/>
      <c r="G54" s="14"/>
      <c r="H54" s="14"/>
      <c r="I54" s="14"/>
      <c r="J54" s="6"/>
      <c r="K54" s="14"/>
      <c r="L54" s="6"/>
      <c r="M54" s="6"/>
      <c r="N54" s="6"/>
    </row>
    <row r="55" spans="4:14" x14ac:dyDescent="0.2">
      <c r="D55" s="6"/>
      <c r="E55" s="6"/>
      <c r="F55" s="6"/>
      <c r="G55" s="14"/>
      <c r="H55" s="14"/>
      <c r="I55" s="14"/>
      <c r="J55" s="6"/>
      <c r="K55" s="14"/>
      <c r="L55" s="6"/>
      <c r="M55" s="6"/>
      <c r="N55" s="6"/>
    </row>
    <row r="56" spans="4:14" x14ac:dyDescent="0.2">
      <c r="D56" s="6"/>
      <c r="E56" s="6"/>
      <c r="F56" s="6"/>
      <c r="G56" s="14"/>
      <c r="H56" s="14"/>
      <c r="I56" s="14"/>
      <c r="J56" s="6"/>
      <c r="K56" s="14"/>
      <c r="L56" s="6"/>
      <c r="M56" s="6"/>
      <c r="N56" s="6"/>
    </row>
    <row r="57" spans="4:14" x14ac:dyDescent="0.2">
      <c r="D57" s="6"/>
      <c r="E57" s="6"/>
      <c r="F57" s="6"/>
      <c r="G57" s="14"/>
      <c r="H57" s="14"/>
      <c r="I57" s="14"/>
      <c r="J57" s="6"/>
      <c r="K57" s="14"/>
      <c r="L57" s="6"/>
      <c r="M57" s="6"/>
      <c r="N57" s="6"/>
    </row>
    <row r="58" spans="4:14" x14ac:dyDescent="0.2">
      <c r="D58" s="6"/>
      <c r="E58" s="6"/>
      <c r="F58" s="6"/>
      <c r="G58" s="14"/>
      <c r="H58" s="14"/>
      <c r="I58" s="14"/>
      <c r="J58" s="6"/>
      <c r="K58" s="14"/>
      <c r="L58" s="6"/>
      <c r="M58" s="6"/>
      <c r="N58" s="6"/>
    </row>
    <row r="59" spans="4:14" x14ac:dyDescent="0.2">
      <c r="D59" s="6"/>
      <c r="E59" s="6"/>
      <c r="F59" s="6"/>
      <c r="G59" s="14"/>
      <c r="H59" s="14"/>
      <c r="I59" s="14"/>
      <c r="J59" s="6"/>
      <c r="K59" s="14"/>
      <c r="L59" s="6"/>
      <c r="M59" s="6"/>
      <c r="N59" s="6"/>
    </row>
    <row r="60" spans="4:14" x14ac:dyDescent="0.2">
      <c r="D60" s="6"/>
      <c r="E60" s="6"/>
      <c r="F60" s="6"/>
      <c r="G60" s="14"/>
      <c r="H60" s="14"/>
      <c r="I60" s="14"/>
      <c r="J60" s="6"/>
      <c r="K60" s="14"/>
      <c r="L60" s="6"/>
      <c r="M60" s="6"/>
      <c r="N60" s="6"/>
    </row>
    <row r="61" spans="4:14" x14ac:dyDescent="0.2">
      <c r="D61" s="6"/>
      <c r="E61" s="6"/>
      <c r="F61" s="6"/>
      <c r="G61" s="14"/>
      <c r="H61" s="14"/>
      <c r="I61" s="14"/>
      <c r="J61" s="6"/>
      <c r="K61" s="14"/>
      <c r="L61" s="6"/>
      <c r="M61" s="6"/>
      <c r="N61" s="6"/>
    </row>
    <row r="62" spans="4:14" x14ac:dyDescent="0.2">
      <c r="D62" s="6"/>
      <c r="E62" s="6"/>
      <c r="F62" s="6"/>
      <c r="G62" s="14"/>
      <c r="H62" s="14"/>
      <c r="I62" s="14"/>
      <c r="J62" s="6"/>
      <c r="K62" s="14"/>
      <c r="L62" s="6"/>
      <c r="M62" s="6"/>
      <c r="N62" s="6"/>
    </row>
    <row r="63" spans="4:14" x14ac:dyDescent="0.2">
      <c r="D63" s="6"/>
      <c r="E63" s="6"/>
      <c r="F63" s="6"/>
      <c r="G63" s="14"/>
      <c r="H63" s="14"/>
      <c r="I63" s="14"/>
      <c r="J63" s="6"/>
      <c r="K63" s="14"/>
      <c r="L63" s="6"/>
      <c r="M63" s="6"/>
      <c r="N63" s="6"/>
    </row>
    <row r="64" spans="4:14" x14ac:dyDescent="0.2">
      <c r="D64" s="6"/>
      <c r="E64" s="6"/>
      <c r="F64" s="6"/>
      <c r="G64" s="14"/>
      <c r="H64" s="14"/>
      <c r="I64" s="14"/>
      <c r="J64" s="6"/>
      <c r="K64" s="14"/>
      <c r="L64" s="6"/>
      <c r="M64" s="6"/>
      <c r="N64" s="6"/>
    </row>
    <row r="65" spans="4:14" x14ac:dyDescent="0.2">
      <c r="D65" s="6"/>
      <c r="E65" s="6"/>
      <c r="F65" s="6"/>
      <c r="G65" s="14"/>
      <c r="H65" s="14"/>
      <c r="I65" s="14"/>
      <c r="J65" s="6"/>
      <c r="K65" s="14"/>
      <c r="L65" s="6"/>
      <c r="M65" s="6"/>
      <c r="N65" s="6"/>
    </row>
    <row r="66" spans="4:14" x14ac:dyDescent="0.2">
      <c r="D66" s="6"/>
      <c r="E66" s="6"/>
      <c r="F66" s="6"/>
      <c r="G66" s="14"/>
      <c r="H66" s="14"/>
      <c r="I66" s="14"/>
      <c r="J66" s="6"/>
      <c r="K66" s="14"/>
      <c r="L66" s="6"/>
      <c r="M66" s="6"/>
      <c r="N66" s="6"/>
    </row>
    <row r="67" spans="4:14" x14ac:dyDescent="0.2">
      <c r="D67" s="6"/>
      <c r="E67" s="6"/>
      <c r="F67" s="6"/>
      <c r="G67" s="14"/>
      <c r="H67" s="14"/>
      <c r="I67" s="14"/>
      <c r="J67" s="6"/>
      <c r="K67" s="14"/>
      <c r="L67" s="6"/>
      <c r="M67" s="6"/>
      <c r="N67" s="6"/>
    </row>
    <row r="68" spans="4:14" x14ac:dyDescent="0.2">
      <c r="D68" s="6"/>
      <c r="E68" s="6"/>
      <c r="F68" s="6"/>
      <c r="G68" s="14"/>
      <c r="H68" s="14"/>
      <c r="I68" s="14"/>
      <c r="J68" s="6"/>
      <c r="K68" s="14"/>
      <c r="L68" s="6"/>
      <c r="M68" s="6"/>
      <c r="N68" s="6"/>
    </row>
    <row r="69" spans="4:14" x14ac:dyDescent="0.2">
      <c r="D69" s="6"/>
      <c r="E69" s="6"/>
      <c r="F69" s="6"/>
      <c r="G69" s="14"/>
      <c r="H69" s="14"/>
      <c r="I69" s="14"/>
      <c r="J69" s="6"/>
      <c r="K69" s="14"/>
      <c r="L69" s="6"/>
      <c r="M69" s="6"/>
      <c r="N69" s="6"/>
    </row>
    <row r="70" spans="4:14" x14ac:dyDescent="0.2">
      <c r="D70" s="6"/>
      <c r="E70" s="6"/>
      <c r="F70" s="6"/>
      <c r="G70" s="14"/>
      <c r="H70" s="14"/>
      <c r="I70" s="14"/>
      <c r="J70" s="6"/>
      <c r="K70" s="14"/>
      <c r="L70" s="6"/>
      <c r="M70" s="6"/>
      <c r="N70" s="6"/>
    </row>
    <row r="71" spans="4:14" x14ac:dyDescent="0.2">
      <c r="D71" s="6"/>
      <c r="E71" s="6"/>
      <c r="F71" s="6"/>
      <c r="G71" s="14"/>
      <c r="H71" s="14"/>
      <c r="I71" s="14"/>
      <c r="J71" s="6"/>
      <c r="K71" s="14"/>
      <c r="L71" s="6"/>
      <c r="M71" s="6"/>
      <c r="N71" s="6"/>
    </row>
    <row r="72" spans="4:14" x14ac:dyDescent="0.2">
      <c r="D72" s="6"/>
      <c r="E72" s="6"/>
      <c r="F72" s="6"/>
      <c r="G72" s="14"/>
      <c r="H72" s="14"/>
      <c r="I72" s="14"/>
      <c r="J72" s="6"/>
      <c r="K72" s="14"/>
      <c r="L72" s="6"/>
      <c r="M72" s="6"/>
      <c r="N72" s="6"/>
    </row>
    <row r="73" spans="4:14" x14ac:dyDescent="0.2">
      <c r="D73" s="6"/>
      <c r="E73" s="6"/>
      <c r="F73" s="6"/>
      <c r="G73" s="14"/>
      <c r="H73" s="14"/>
      <c r="I73" s="14"/>
      <c r="J73" s="6"/>
      <c r="K73" s="14"/>
      <c r="L73" s="6"/>
      <c r="M73" s="6"/>
      <c r="N73" s="6"/>
    </row>
    <row r="74" spans="4:14" x14ac:dyDescent="0.2">
      <c r="D74" s="6"/>
      <c r="E74" s="6"/>
      <c r="F74" s="6"/>
      <c r="G74" s="14"/>
      <c r="H74" s="14"/>
      <c r="I74" s="14"/>
      <c r="J74" s="6"/>
      <c r="K74" s="14"/>
      <c r="L74" s="6"/>
      <c r="M74" s="6"/>
      <c r="N74" s="6"/>
    </row>
    <row r="75" spans="4:14" x14ac:dyDescent="0.2">
      <c r="D75" s="6"/>
      <c r="E75" s="6"/>
      <c r="F75" s="6"/>
      <c r="G75" s="14"/>
      <c r="H75" s="14"/>
      <c r="I75" s="14"/>
      <c r="J75" s="6"/>
      <c r="K75" s="14"/>
      <c r="L75" s="6"/>
      <c r="M75" s="6"/>
      <c r="N75" s="6"/>
    </row>
    <row r="76" spans="4:14" x14ac:dyDescent="0.2">
      <c r="D76" s="6"/>
      <c r="E76" s="6"/>
      <c r="F76" s="6"/>
      <c r="G76" s="14"/>
      <c r="H76" s="14"/>
      <c r="I76" s="14"/>
      <c r="J76" s="6"/>
      <c r="K76" s="14"/>
      <c r="L76" s="6"/>
      <c r="M76" s="6"/>
      <c r="N76" s="6"/>
    </row>
    <row r="77" spans="4:14" x14ac:dyDescent="0.2">
      <c r="D77" s="6"/>
      <c r="E77" s="6"/>
      <c r="F77" s="6"/>
      <c r="G77" s="14"/>
      <c r="H77" s="14"/>
      <c r="I77" s="14"/>
      <c r="J77" s="6"/>
      <c r="K77" s="14"/>
      <c r="L77" s="6"/>
      <c r="M77" s="6"/>
      <c r="N77" s="6"/>
    </row>
    <row r="78" spans="4:14" x14ac:dyDescent="0.2">
      <c r="D78" s="6"/>
      <c r="E78" s="6"/>
      <c r="F78" s="6"/>
      <c r="G78" s="14"/>
      <c r="H78" s="14"/>
      <c r="I78" s="14"/>
      <c r="J78" s="6"/>
      <c r="K78" s="14"/>
      <c r="L78" s="6"/>
      <c r="M78" s="6"/>
      <c r="N78" s="6"/>
    </row>
    <row r="79" spans="4:14" x14ac:dyDescent="0.2">
      <c r="D79" s="6"/>
      <c r="E79" s="6"/>
      <c r="F79" s="6"/>
      <c r="G79" s="14"/>
      <c r="H79" s="14"/>
      <c r="I79" s="14"/>
      <c r="J79" s="6"/>
      <c r="K79" s="14"/>
      <c r="L79" s="6"/>
      <c r="M79" s="6"/>
      <c r="N79" s="6"/>
    </row>
    <row r="80" spans="4:14" x14ac:dyDescent="0.2">
      <c r="D80" s="6"/>
      <c r="E80" s="6"/>
      <c r="F80" s="6"/>
      <c r="G80" s="14"/>
      <c r="H80" s="14"/>
      <c r="I80" s="14"/>
      <c r="J80" s="6"/>
      <c r="K80" s="14"/>
      <c r="L80" s="6"/>
      <c r="M80" s="6"/>
      <c r="N80" s="6"/>
    </row>
    <row r="81" spans="4:14" x14ac:dyDescent="0.2">
      <c r="D81" s="6"/>
      <c r="E81" s="6"/>
      <c r="F81" s="6"/>
      <c r="G81" s="14"/>
      <c r="H81" s="14"/>
      <c r="I81" s="14"/>
      <c r="J81" s="6"/>
      <c r="K81" s="14"/>
      <c r="L81" s="6"/>
      <c r="M81" s="6"/>
      <c r="N81" s="6"/>
    </row>
    <row r="82" spans="4:14" x14ac:dyDescent="0.2">
      <c r="D82" s="6"/>
      <c r="E82" s="6"/>
      <c r="F82" s="6"/>
      <c r="G82" s="14"/>
      <c r="H82" s="14"/>
      <c r="I82" s="14"/>
      <c r="J82" s="6"/>
      <c r="K82" s="14"/>
      <c r="L82" s="6"/>
      <c r="M82" s="6"/>
      <c r="N82" s="6"/>
    </row>
    <row r="83" spans="4:14" x14ac:dyDescent="0.2">
      <c r="D83" s="6"/>
      <c r="E83" s="6"/>
      <c r="F83" s="6"/>
      <c r="G83" s="14"/>
      <c r="H83" s="14"/>
      <c r="I83" s="14"/>
      <c r="J83" s="6"/>
      <c r="K83" s="14"/>
      <c r="L83" s="6"/>
      <c r="M83" s="6"/>
      <c r="N83" s="6"/>
    </row>
    <row r="84" spans="4:14" x14ac:dyDescent="0.2">
      <c r="D84" s="6"/>
      <c r="E84" s="6"/>
      <c r="F84" s="6"/>
      <c r="G84" s="14"/>
      <c r="H84" s="14"/>
      <c r="I84" s="14"/>
      <c r="J84" s="6"/>
      <c r="K84" s="14"/>
      <c r="L84" s="6"/>
      <c r="M84" s="6"/>
      <c r="N84" s="6"/>
    </row>
    <row r="85" spans="4:14" x14ac:dyDescent="0.2">
      <c r="D85" s="6"/>
      <c r="E85" s="6"/>
      <c r="F85" s="6"/>
      <c r="G85" s="14"/>
      <c r="H85" s="14"/>
      <c r="I85" s="14"/>
      <c r="J85" s="6"/>
      <c r="K85" s="14"/>
      <c r="L85" s="6"/>
      <c r="M85" s="6"/>
      <c r="N85" s="6"/>
    </row>
    <row r="86" spans="4:14" x14ac:dyDescent="0.2">
      <c r="D86" s="6"/>
      <c r="E86" s="6"/>
      <c r="F86" s="6"/>
      <c r="G86" s="14"/>
      <c r="H86" s="14"/>
      <c r="I86" s="14"/>
      <c r="J86" s="6"/>
      <c r="K86" s="14"/>
      <c r="L86" s="6"/>
      <c r="M86" s="6"/>
      <c r="N86" s="6"/>
    </row>
    <row r="87" spans="4:14" x14ac:dyDescent="0.2">
      <c r="D87" s="6"/>
      <c r="E87" s="6"/>
      <c r="F87" s="6"/>
      <c r="G87" s="14"/>
      <c r="H87" s="14"/>
      <c r="I87" s="14"/>
      <c r="J87" s="6"/>
      <c r="K87" s="14"/>
      <c r="L87" s="6"/>
      <c r="M87" s="6"/>
      <c r="N87" s="6"/>
    </row>
    <row r="88" spans="4:14" x14ac:dyDescent="0.2">
      <c r="D88" s="6"/>
      <c r="E88" s="6"/>
      <c r="F88" s="6"/>
      <c r="G88" s="14"/>
      <c r="H88" s="14"/>
      <c r="I88" s="14"/>
      <c r="J88" s="6"/>
      <c r="K88" s="14"/>
      <c r="L88" s="6"/>
      <c r="M88" s="6"/>
      <c r="N88" s="6"/>
    </row>
    <row r="89" spans="4:14" x14ac:dyDescent="0.2">
      <c r="D89" s="6"/>
      <c r="E89" s="6"/>
      <c r="F89" s="6"/>
      <c r="G89" s="14"/>
      <c r="H89" s="14"/>
      <c r="I89" s="14"/>
      <c r="J89" s="6"/>
      <c r="K89" s="14"/>
      <c r="L89" s="6"/>
      <c r="M89" s="6"/>
      <c r="N89" s="6"/>
    </row>
    <row r="90" spans="4:14" x14ac:dyDescent="0.2">
      <c r="D90" s="6"/>
      <c r="E90" s="6"/>
      <c r="F90" s="6"/>
      <c r="G90" s="14"/>
      <c r="H90" s="14"/>
      <c r="I90" s="14"/>
      <c r="J90" s="6"/>
      <c r="K90" s="14"/>
      <c r="L90" s="6"/>
      <c r="M90" s="6"/>
      <c r="N90" s="6"/>
    </row>
  </sheetData>
  <mergeCells count="12">
    <mergeCell ref="M3:M4"/>
    <mergeCell ref="N3:N4"/>
    <mergeCell ref="H3:H4"/>
    <mergeCell ref="I3:I4"/>
    <mergeCell ref="J3:J4"/>
    <mergeCell ref="K3:K4"/>
    <mergeCell ref="L3:L4"/>
    <mergeCell ref="A3:A4"/>
    <mergeCell ref="B3:B4"/>
    <mergeCell ref="C3:E3"/>
    <mergeCell ref="F3:F4"/>
    <mergeCell ref="G3:G4"/>
  </mergeCells>
  <pageMargins left="0.51180555555555596" right="0.51180555555555596" top="1.53541666666667" bottom="0.74791666666666701" header="0.511811023622047" footer="0.511811023622047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cp:revision>1</cp:revision>
  <dcterms:created xsi:type="dcterms:W3CDTF">2023-08-29T15:35:54Z</dcterms:created>
  <dcterms:modified xsi:type="dcterms:W3CDTF">2025-04-15T15:23:02Z</dcterms:modified>
  <dc:language>es-AR</dc:language>
</cp:coreProperties>
</file>