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3" i="1" l="1"/>
  <c r="E32" i="1"/>
  <c r="E29" i="1" s="1"/>
  <c r="E31" i="1"/>
  <c r="E30" i="1"/>
  <c r="G29" i="1"/>
  <c r="F29" i="1"/>
  <c r="D29" i="1"/>
  <c r="C29" i="1"/>
  <c r="B29" i="1"/>
  <c r="E25" i="1"/>
  <c r="D25" i="1"/>
  <c r="C25" i="1"/>
  <c r="B25" i="1"/>
  <c r="E24" i="1"/>
  <c r="E23" i="1"/>
  <c r="E21" i="1" s="1"/>
  <c r="G21" i="1"/>
  <c r="F21" i="1"/>
  <c r="D21" i="1"/>
  <c r="C21" i="1"/>
  <c r="B21" i="1"/>
  <c r="E20" i="1"/>
  <c r="E19" i="1"/>
  <c r="E18" i="1"/>
  <c r="G17" i="1"/>
  <c r="F17" i="1"/>
  <c r="E17" i="1"/>
  <c r="D17" i="1"/>
  <c r="C17" i="1"/>
  <c r="B17" i="1"/>
  <c r="E15" i="1"/>
  <c r="E13" i="1" s="1"/>
  <c r="E14" i="1"/>
  <c r="G13" i="1"/>
  <c r="F13" i="1"/>
  <c r="D13" i="1"/>
  <c r="C13" i="1"/>
  <c r="B13" i="1"/>
  <c r="E10" i="1"/>
  <c r="E9" i="1" s="1"/>
  <c r="G9" i="1"/>
  <c r="F9" i="1"/>
  <c r="D9" i="1"/>
  <c r="D8" i="1" s="1"/>
  <c r="D27" i="1" s="1"/>
  <c r="D34" i="1" s="1"/>
  <c r="C9" i="1"/>
  <c r="B9" i="1"/>
  <c r="G8" i="1"/>
  <c r="G27" i="1" s="1"/>
  <c r="G34" i="1" s="1"/>
  <c r="F8" i="1"/>
  <c r="F27" i="1" s="1"/>
  <c r="F34" i="1" s="1"/>
  <c r="C8" i="1"/>
  <c r="C27" i="1" s="1"/>
  <c r="C34" i="1" s="1"/>
  <c r="B8" i="1"/>
  <c r="B27" i="1" s="1"/>
  <c r="B34" i="1" s="1"/>
  <c r="E8" i="1" l="1"/>
  <c r="E27" i="1" s="1"/>
  <c r="E34" i="1" s="1"/>
</calcChain>
</file>

<file path=xl/sharedStrings.xml><?xml version="1.0" encoding="utf-8"?>
<sst xmlns="http://schemas.openxmlformats.org/spreadsheetml/2006/main" count="34" uniqueCount="34">
  <si>
    <t xml:space="preserve">Municipalidad de Godoy Cruz </t>
  </si>
  <si>
    <t>Cuenta General del Ejercicio</t>
  </si>
  <si>
    <t>MAYO</t>
  </si>
  <si>
    <t>ANEXO IV: DE LA EJECUCION DEL PRESUPUESTO CON RELACION AL CALCULO DE RECURSOS Y FINANCIAMIENTO (Acuerdo Nº2988, texto ordenado según Nº6222)(*)</t>
  </si>
  <si>
    <t>PARTIDAS</t>
  </si>
  <si>
    <t>CALCULO ORIGINAL</t>
  </si>
  <si>
    <t>MODIFICACIONES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</si>
  <si>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</si>
  <si>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</si>
  <si>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</si>
  <si>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</si>
  <si>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</si>
  <si>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</si>
  <si>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</si>
  <si>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</si>
  <si>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</si>
  <si>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</si>
  <si>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</si>
  <si>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</si>
  <si>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</si>
  <si>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</si>
  <si>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</si>
  <si>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</si>
  <si>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·REEMBOLSO DE OBRAS PUBLICAS</t>
  </si>
  <si>
    <t>·REEMBOLSO DE PRESTAMOS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</si>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</sst>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.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5" fillId="0" borderId="0" xfId="0" applyFont="1" applyFill="1" applyBorder="1"/>
    <xf numFmtId="43" fontId="6" fillId="0" borderId="0" xfId="1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3" fontId="4" fillId="2" borderId="5" xfId="0" applyNumberFormat="1" applyFont="1" applyFill="1" applyBorder="1"/>
    <xf numFmtId="4" fontId="4" fillId="2" borderId="5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5" xfId="0" applyFont="1" applyFill="1" applyBorder="1" applyAlignment="1">
      <alignment vertical="center"/>
    </xf>
    <xf numFmtId="3" fontId="4" fillId="0" borderId="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center"/>
    </xf>
    <xf numFmtId="3" fontId="3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2" fontId="5" fillId="2" borderId="5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41" sqref="E41"/>
    </sheetView>
  </sheetViews>
  <sheetFormatPr baseColWidth="10" defaultRowHeight="15" x14ac:dyDescent="0.25"/>
  <cols>
    <col min="1" max="1" width="36.5703125" style="1" customWidth="1"/>
    <col min="2" max="2" width="18.28515625" style="1" customWidth="1"/>
    <col min="3" max="3" width="16.85546875" style="1" customWidth="1"/>
    <col min="4" max="4" width="15.85546875" style="1" customWidth="1"/>
    <col min="5" max="5" width="17" style="1" customWidth="1"/>
    <col min="6" max="6" width="17.5703125" style="1" customWidth="1"/>
    <col min="7" max="7" width="17.42578125" style="1" customWidth="1"/>
    <col min="8" max="8" width="13.7109375" style="1" customWidth="1"/>
    <col min="9" max="16384" width="11.42578125" style="1"/>
  </cols>
  <sheetData>
    <row r="1" spans="1:8" x14ac:dyDescent="0.25">
      <c r="A1" s="1" t="s">
        <v>0</v>
      </c>
      <c r="C1" s="2" t="s">
        <v>1</v>
      </c>
      <c r="D1" s="2"/>
      <c r="E1" s="2"/>
    </row>
    <row r="2" spans="1:8" x14ac:dyDescent="0.25">
      <c r="F2" s="3">
        <v>2021</v>
      </c>
      <c r="G2" s="4" t="s">
        <v>2</v>
      </c>
    </row>
    <row r="4" spans="1:8" x14ac:dyDescent="0.25">
      <c r="A4" s="5" t="s">
        <v>3</v>
      </c>
      <c r="B4" s="5"/>
      <c r="C4" s="5"/>
      <c r="D4" s="5"/>
      <c r="E4" s="5"/>
      <c r="F4" s="5"/>
      <c r="G4" s="5"/>
    </row>
    <row r="5" spans="1:8" x14ac:dyDescent="0.25">
      <c r="A5" s="6"/>
      <c r="B5" s="7"/>
      <c r="C5" s="6"/>
      <c r="D5" s="6"/>
      <c r="E5" s="6"/>
      <c r="F5" s="8"/>
      <c r="G5" s="8"/>
    </row>
    <row r="6" spans="1:8" ht="22.5" customHeight="1" x14ac:dyDescent="0.25">
      <c r="A6" s="9" t="s">
        <v>4</v>
      </c>
      <c r="B6" s="9" t="s">
        <v>5</v>
      </c>
      <c r="C6" s="10" t="s">
        <v>6</v>
      </c>
      <c r="D6" s="11"/>
      <c r="E6" s="9" t="s">
        <v>7</v>
      </c>
      <c r="F6" s="9" t="s">
        <v>8</v>
      </c>
      <c r="G6" s="9" t="s">
        <v>9</v>
      </c>
    </row>
    <row r="7" spans="1:8" x14ac:dyDescent="0.25">
      <c r="A7" s="12"/>
      <c r="B7" s="12"/>
      <c r="C7" s="13" t="s">
        <v>10</v>
      </c>
      <c r="D7" s="13" t="s">
        <v>11</v>
      </c>
      <c r="E7" s="12"/>
      <c r="F7" s="12"/>
      <c r="G7" s="12"/>
    </row>
    <row r="8" spans="1:8" x14ac:dyDescent="0.25">
      <c r="A8" s="14" t="s">
        <v>12</v>
      </c>
      <c r="B8" s="15">
        <f t="shared" ref="B8:G8" si="0">SUM(B9+B13+B17)</f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6">
        <f t="shared" si="0"/>
        <v>486782187.19999999</v>
      </c>
      <c r="G8" s="15">
        <f t="shared" si="0"/>
        <v>0</v>
      </c>
      <c r="H8" s="17"/>
    </row>
    <row r="9" spans="1:8" x14ac:dyDescent="0.25">
      <c r="A9" s="18" t="s">
        <v>13</v>
      </c>
      <c r="B9" s="19">
        <f t="shared" ref="B9:G9" si="1">B10+B11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20">
        <f t="shared" si="1"/>
        <v>162047522.74000001</v>
      </c>
      <c r="G9" s="19">
        <f t="shared" si="1"/>
        <v>0</v>
      </c>
    </row>
    <row r="10" spans="1:8" x14ac:dyDescent="0.25">
      <c r="A10" s="21" t="s">
        <v>14</v>
      </c>
      <c r="B10" s="22">
        <v>0</v>
      </c>
      <c r="C10" s="22">
        <v>0</v>
      </c>
      <c r="D10" s="22">
        <v>0</v>
      </c>
      <c r="E10" s="22">
        <f t="shared" ref="E10:E18" si="2">B10+C10+D10</f>
        <v>0</v>
      </c>
      <c r="F10" s="23">
        <v>15130437.469999999</v>
      </c>
      <c r="G10" s="22">
        <v>0</v>
      </c>
    </row>
    <row r="11" spans="1:8" x14ac:dyDescent="0.25">
      <c r="A11" s="21" t="s">
        <v>15</v>
      </c>
      <c r="B11" s="22">
        <v>0</v>
      </c>
      <c r="C11" s="22">
        <v>0</v>
      </c>
      <c r="D11" s="22"/>
      <c r="E11" s="22">
        <v>0</v>
      </c>
      <c r="F11" s="23">
        <v>146917085.27000001</v>
      </c>
      <c r="G11" s="22">
        <v>0</v>
      </c>
    </row>
    <row r="12" spans="1:8" x14ac:dyDescent="0.25">
      <c r="A12" s="21"/>
      <c r="B12" s="24"/>
      <c r="C12" s="24"/>
      <c r="D12" s="24"/>
      <c r="E12" s="25"/>
      <c r="F12" s="26"/>
      <c r="G12" s="24"/>
    </row>
    <row r="13" spans="1:8" x14ac:dyDescent="0.25">
      <c r="A13" s="18" t="s">
        <v>16</v>
      </c>
      <c r="B13" s="19">
        <f t="shared" ref="B13:G13" si="3">SUM(B14+B15)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20">
        <f t="shared" si="3"/>
        <v>183605650.02000001</v>
      </c>
      <c r="G13" s="19">
        <f t="shared" si="3"/>
        <v>0</v>
      </c>
    </row>
    <row r="14" spans="1:8" x14ac:dyDescent="0.25">
      <c r="A14" s="21" t="s">
        <v>17</v>
      </c>
      <c r="B14" s="22">
        <v>0</v>
      </c>
      <c r="C14" s="22">
        <v>0</v>
      </c>
      <c r="D14" s="22">
        <v>0</v>
      </c>
      <c r="E14" s="22">
        <f t="shared" si="2"/>
        <v>0</v>
      </c>
      <c r="F14" s="23">
        <v>77693950.180000007</v>
      </c>
      <c r="G14" s="22">
        <v>0</v>
      </c>
    </row>
    <row r="15" spans="1:8" x14ac:dyDescent="0.25">
      <c r="A15" s="21" t="s">
        <v>18</v>
      </c>
      <c r="B15" s="22">
        <v>0</v>
      </c>
      <c r="C15" s="22">
        <v>0</v>
      </c>
      <c r="D15" s="22">
        <v>0</v>
      </c>
      <c r="E15" s="22">
        <f t="shared" si="2"/>
        <v>0</v>
      </c>
      <c r="F15" s="23">
        <v>105911699.84</v>
      </c>
      <c r="G15" s="22">
        <v>0</v>
      </c>
    </row>
    <row r="16" spans="1:8" x14ac:dyDescent="0.25">
      <c r="A16" s="21"/>
      <c r="B16" s="24"/>
      <c r="C16" s="24"/>
      <c r="D16" s="24"/>
      <c r="E16" s="25"/>
      <c r="F16" s="27"/>
      <c r="G16" s="24"/>
    </row>
    <row r="17" spans="1:7" x14ac:dyDescent="0.25">
      <c r="A17" s="18" t="s">
        <v>19</v>
      </c>
      <c r="B17" s="19">
        <f t="shared" ref="B17:G17" si="4">SUM(B18+B19)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20">
        <f t="shared" si="4"/>
        <v>141129014.44</v>
      </c>
      <c r="G17" s="19">
        <f t="shared" si="4"/>
        <v>0</v>
      </c>
    </row>
    <row r="18" spans="1:7" x14ac:dyDescent="0.25">
      <c r="A18" s="21" t="s">
        <v>20</v>
      </c>
      <c r="B18" s="22">
        <v>0</v>
      </c>
      <c r="C18" s="22">
        <v>0</v>
      </c>
      <c r="D18" s="22">
        <v>0</v>
      </c>
      <c r="E18" s="22">
        <f t="shared" si="2"/>
        <v>0</v>
      </c>
      <c r="F18" s="23">
        <v>140965304.44</v>
      </c>
      <c r="G18" s="22">
        <v>0</v>
      </c>
    </row>
    <row r="19" spans="1:7" x14ac:dyDescent="0.25">
      <c r="A19" s="21" t="s">
        <v>21</v>
      </c>
      <c r="B19" s="22">
        <v>0</v>
      </c>
      <c r="C19" s="22">
        <v>0</v>
      </c>
      <c r="D19" s="22">
        <v>0</v>
      </c>
      <c r="E19" s="22">
        <f>B19+C19+D19</f>
        <v>0</v>
      </c>
      <c r="F19" s="23">
        <v>163710</v>
      </c>
      <c r="G19" s="22">
        <v>0</v>
      </c>
    </row>
    <row r="20" spans="1:7" x14ac:dyDescent="0.25">
      <c r="A20" s="21"/>
      <c r="B20" s="22"/>
      <c r="C20" s="22"/>
      <c r="D20" s="22"/>
      <c r="E20" s="22">
        <f t="shared" ref="E20:E33" si="5">B20+C20+D20</f>
        <v>0</v>
      </c>
      <c r="F20" s="28"/>
      <c r="G20" s="22">
        <v>0</v>
      </c>
    </row>
    <row r="21" spans="1:7" x14ac:dyDescent="0.25">
      <c r="A21" s="14" t="s">
        <v>22</v>
      </c>
      <c r="B21" s="15">
        <f t="shared" ref="B21:G21" si="6">SUM(B22:B25)</f>
        <v>0</v>
      </c>
      <c r="C21" s="15">
        <f t="shared" si="6"/>
        <v>0</v>
      </c>
      <c r="D21" s="15">
        <f t="shared" si="6"/>
        <v>0</v>
      </c>
      <c r="E21" s="15">
        <f t="shared" si="6"/>
        <v>0</v>
      </c>
      <c r="F21" s="16">
        <f t="shared" si="6"/>
        <v>4992051.16</v>
      </c>
      <c r="G21" s="15">
        <f t="shared" si="6"/>
        <v>0</v>
      </c>
    </row>
    <row r="22" spans="1:7" x14ac:dyDescent="0.25">
      <c r="A22" s="21" t="s">
        <v>23</v>
      </c>
      <c r="B22" s="22">
        <v>0</v>
      </c>
      <c r="C22" s="22">
        <v>0</v>
      </c>
      <c r="D22" s="22">
        <v>0</v>
      </c>
      <c r="E22" s="22">
        <v>0</v>
      </c>
      <c r="F22" s="23">
        <v>4578.16</v>
      </c>
      <c r="G22" s="22">
        <v>0</v>
      </c>
    </row>
    <row r="23" spans="1:7" x14ac:dyDescent="0.25">
      <c r="A23" s="21" t="s">
        <v>24</v>
      </c>
      <c r="B23" s="22">
        <v>0</v>
      </c>
      <c r="C23" s="22">
        <v>0</v>
      </c>
      <c r="D23" s="22">
        <v>0</v>
      </c>
      <c r="E23" s="22">
        <f t="shared" si="5"/>
        <v>0</v>
      </c>
      <c r="F23" s="23">
        <v>0</v>
      </c>
      <c r="G23" s="22">
        <v>0</v>
      </c>
    </row>
    <row r="24" spans="1:7" x14ac:dyDescent="0.25">
      <c r="A24" s="21" t="s">
        <v>25</v>
      </c>
      <c r="B24" s="22">
        <v>0</v>
      </c>
      <c r="C24" s="22">
        <v>0</v>
      </c>
      <c r="D24" s="22">
        <v>0</v>
      </c>
      <c r="E24" s="22">
        <f t="shared" si="5"/>
        <v>0</v>
      </c>
      <c r="F24" s="23">
        <v>0</v>
      </c>
      <c r="G24" s="22">
        <v>0</v>
      </c>
    </row>
    <row r="25" spans="1:7" x14ac:dyDescent="0.25">
      <c r="A25" s="21" t="s">
        <v>26</v>
      </c>
      <c r="B25" s="22">
        <f>B26</f>
        <v>0</v>
      </c>
      <c r="C25" s="22">
        <f>C26</f>
        <v>0</v>
      </c>
      <c r="D25" s="22">
        <f>D26</f>
        <v>0</v>
      </c>
      <c r="E25" s="22">
        <f>E26</f>
        <v>0</v>
      </c>
      <c r="F25" s="23">
        <v>4987473</v>
      </c>
      <c r="G25" s="22">
        <v>0</v>
      </c>
    </row>
    <row r="26" spans="1:7" x14ac:dyDescent="0.25">
      <c r="A26" s="21"/>
      <c r="B26" s="22">
        <v>0</v>
      </c>
      <c r="C26" s="22">
        <v>0</v>
      </c>
      <c r="D26" s="22">
        <v>0</v>
      </c>
      <c r="E26" s="22">
        <v>0</v>
      </c>
      <c r="F26" s="28">
        <v>0</v>
      </c>
      <c r="G26" s="22">
        <v>0</v>
      </c>
    </row>
    <row r="27" spans="1:7" x14ac:dyDescent="0.25">
      <c r="A27" s="14" t="s">
        <v>27</v>
      </c>
      <c r="B27" s="15">
        <f t="shared" ref="B27:G27" si="7">B8+B21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6">
        <f t="shared" si="7"/>
        <v>491774238.36000001</v>
      </c>
      <c r="G27" s="15">
        <f t="shared" si="7"/>
        <v>0</v>
      </c>
    </row>
    <row r="28" spans="1:7" x14ac:dyDescent="0.25">
      <c r="A28" s="21"/>
      <c r="B28" s="29"/>
      <c r="C28" s="24"/>
      <c r="D28" s="24"/>
      <c r="E28" s="25"/>
      <c r="F28" s="27"/>
      <c r="G28" s="24"/>
    </row>
    <row r="29" spans="1:7" x14ac:dyDescent="0.25">
      <c r="A29" s="18" t="s">
        <v>28</v>
      </c>
      <c r="B29" s="19">
        <f t="shared" ref="B29:G29" si="8">SUM(B30:B33)</f>
        <v>0</v>
      </c>
      <c r="C29" s="19">
        <f t="shared" si="8"/>
        <v>0</v>
      </c>
      <c r="D29" s="19">
        <f t="shared" si="8"/>
        <v>0</v>
      </c>
      <c r="E29" s="19">
        <f t="shared" si="8"/>
        <v>0</v>
      </c>
      <c r="F29" s="20">
        <f t="shared" si="8"/>
        <v>26567250</v>
      </c>
      <c r="G29" s="19">
        <f t="shared" si="8"/>
        <v>0</v>
      </c>
    </row>
    <row r="30" spans="1:7" x14ac:dyDescent="0.25">
      <c r="A30" s="21" t="s">
        <v>29</v>
      </c>
      <c r="B30" s="22">
        <v>0</v>
      </c>
      <c r="C30" s="22">
        <v>0</v>
      </c>
      <c r="D30" s="22">
        <v>0</v>
      </c>
      <c r="E30" s="22">
        <f t="shared" si="5"/>
        <v>0</v>
      </c>
      <c r="F30" s="23">
        <v>0</v>
      </c>
      <c r="G30" s="22">
        <v>0</v>
      </c>
    </row>
    <row r="31" spans="1:7" x14ac:dyDescent="0.25">
      <c r="A31" s="21" t="s">
        <v>30</v>
      </c>
      <c r="B31" s="22">
        <v>0</v>
      </c>
      <c r="C31" s="22">
        <v>0</v>
      </c>
      <c r="D31" s="22">
        <v>0</v>
      </c>
      <c r="E31" s="22">
        <f t="shared" si="5"/>
        <v>0</v>
      </c>
      <c r="F31" s="23">
        <v>26567250</v>
      </c>
      <c r="G31" s="22">
        <v>0</v>
      </c>
    </row>
    <row r="32" spans="1:7" x14ac:dyDescent="0.25">
      <c r="A32" s="21" t="s">
        <v>31</v>
      </c>
      <c r="B32" s="22">
        <v>0</v>
      </c>
      <c r="C32" s="22">
        <v>0</v>
      </c>
      <c r="D32" s="22">
        <v>0</v>
      </c>
      <c r="E32" s="22">
        <f t="shared" si="5"/>
        <v>0</v>
      </c>
      <c r="F32" s="28">
        <v>0</v>
      </c>
      <c r="G32" s="22">
        <v>0</v>
      </c>
    </row>
    <row r="33" spans="1:7" x14ac:dyDescent="0.25">
      <c r="A33" s="21" t="s">
        <v>32</v>
      </c>
      <c r="B33" s="22">
        <v>0</v>
      </c>
      <c r="C33" s="22">
        <v>0</v>
      </c>
      <c r="D33" s="22">
        <v>0</v>
      </c>
      <c r="E33" s="22">
        <f t="shared" si="5"/>
        <v>0</v>
      </c>
      <c r="F33" s="28">
        <v>0</v>
      </c>
      <c r="G33" s="22">
        <v>0</v>
      </c>
    </row>
    <row r="34" spans="1:7" x14ac:dyDescent="0.25">
      <c r="A34" s="14" t="s">
        <v>33</v>
      </c>
      <c r="B34" s="30">
        <f t="shared" ref="B34:G34" si="9">B27+B29</f>
        <v>0</v>
      </c>
      <c r="C34" s="30">
        <f t="shared" si="9"/>
        <v>0</v>
      </c>
      <c r="D34" s="30">
        <f t="shared" si="9"/>
        <v>0</v>
      </c>
      <c r="E34" s="30">
        <f t="shared" si="9"/>
        <v>0</v>
      </c>
      <c r="F34" s="16">
        <f t="shared" si="9"/>
        <v>518341488.36000001</v>
      </c>
      <c r="G34" s="30">
        <f t="shared" si="9"/>
        <v>0</v>
      </c>
    </row>
    <row r="36" spans="1:7" x14ac:dyDescent="0.25">
      <c r="F36" s="17"/>
    </row>
  </sheetData>
  <mergeCells count="8">
    <mergeCell ref="C1:E1"/>
    <mergeCell ref="A4:G4"/>
    <mergeCell ref="A6:A7"/>
    <mergeCell ref="B6:B7"/>
    <mergeCell ref="C6:D6"/>
    <mergeCell ref="E6:E7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2021-10-28T16:30:34Z</dcterms:created>
  <dcterms:modified xsi:type="dcterms:W3CDTF">2021-10-28T16:31:00Z</dcterms:modified>
</cp:coreProperties>
</file>